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6" windowWidth="13992" windowHeight="6036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工作表1!$A$1:$I$40</definedName>
  </definedNames>
  <calcPr calcId="125725"/>
</workbook>
</file>

<file path=xl/calcChain.xml><?xml version="1.0" encoding="utf-8"?>
<calcChain xmlns="http://schemas.openxmlformats.org/spreadsheetml/2006/main">
  <c r="I26" i="1"/>
  <c r="H26"/>
  <c r="G26"/>
  <c r="F26"/>
  <c r="D26"/>
  <c r="C26"/>
  <c r="B26"/>
  <c r="B12"/>
</calcChain>
</file>

<file path=xl/sharedStrings.xml><?xml version="1.0" encoding="utf-8"?>
<sst xmlns="http://schemas.openxmlformats.org/spreadsheetml/2006/main" count="66" uniqueCount="65">
  <si>
    <t>支出項目</t>
    <phoneticPr fontId="2" type="noConversion"/>
  </si>
  <si>
    <t>合計</t>
    <phoneticPr fontId="2" type="noConversion"/>
  </si>
  <si>
    <t>會計:</t>
    <phoneticPr fontId="2" type="noConversion"/>
  </si>
  <si>
    <t>自籌</t>
    <phoneticPr fontId="2" type="noConversion"/>
  </si>
  <si>
    <t>臺灣桃園地方法院檢察署</t>
  </si>
  <si>
    <t>填表說明：</t>
  </si>
  <si>
    <t>收入明細</t>
    <phoneticPr fontId="2" type="noConversion"/>
  </si>
  <si>
    <t>單位：新台幣元</t>
    <phoneticPr fontId="2" type="noConversion"/>
  </si>
  <si>
    <t>核銷金額</t>
    <phoneticPr fontId="2" type="noConversion"/>
  </si>
  <si>
    <t>1、</t>
    <phoneticPr fontId="2" type="noConversion"/>
  </si>
  <si>
    <t>2、</t>
  </si>
  <si>
    <t>3、</t>
  </si>
  <si>
    <t>負責人:</t>
    <phoneticPr fontId="2" type="noConversion"/>
  </si>
  <si>
    <t>經辦人:</t>
    <phoneticPr fontId="2" type="noConversion"/>
  </si>
  <si>
    <t>各分攤機關名稱(含自籌款)</t>
    <phoneticPr fontId="2" type="noConversion"/>
  </si>
  <si>
    <t>備     註</t>
    <phoneticPr fontId="2" type="noConversion"/>
  </si>
  <si>
    <t>支出明細</t>
    <phoneticPr fontId="2" type="noConversion"/>
  </si>
  <si>
    <t>補（捐）助計畫經費分攤金額(實際核銷)</t>
    <phoneticPr fontId="2" type="noConversion"/>
  </si>
  <si>
    <t>印刷費</t>
    <phoneticPr fontId="2" type="noConversion"/>
  </si>
  <si>
    <t>4、</t>
    <phoneticPr fontId="2" type="noConversion"/>
  </si>
  <si>
    <t>5、</t>
    <phoneticPr fontId="2" type="noConversion"/>
  </si>
  <si>
    <t>6、</t>
    <phoneticPr fontId="2" type="noConversion"/>
  </si>
  <si>
    <t>請於計畫(活動)辦理結束時，檢送本表及相關原始支出憑證，報送桃園地檢署。</t>
    <phoneticPr fontId="2" type="noConversion"/>
  </si>
  <si>
    <t>本表係表達計畫(活動)完整收、支情形，故『收入明細』需填列本計畫(活動)所有收入來源，『支出明細』需填列本計畫(活動)所有實際支出項目、支用金額及各機關分攤情形。</t>
    <phoneticPr fontId="2" type="noConversion"/>
  </si>
  <si>
    <t>支出明細之「支出項目」欄，請依原核准補助項目填列，其他屬本計畫(活動)實際支出項目(含自籌款支應)亦請一併填列。</t>
    <phoneticPr fontId="2" type="noConversion"/>
  </si>
  <si>
    <t>7、</t>
    <phoneticPr fontId="2" type="noConversion"/>
  </si>
  <si>
    <t>桃園地檢署補助款係採計畫(活動)執行完畢，通過本署審查後撥付方式，實際補助金額為審查後同意核銷金額，故無結餘款繳回問題。</t>
    <phoneticPr fontId="2" type="noConversion"/>
  </si>
  <si>
    <t>臺灣桃園地方法院檢察署補助計畫收支明細表</t>
    <phoneticPr fontId="2" type="noConversion"/>
  </si>
  <si>
    <r>
      <t>計畫名稱:</t>
    </r>
    <r>
      <rPr>
        <b/>
        <sz val="14"/>
        <color rgb="FFFF0000"/>
        <rFont val="標楷體"/>
        <family val="4"/>
        <charset val="136"/>
      </rPr>
      <t>夢想與希望傳達活動結算表</t>
    </r>
    <phoneticPr fontId="2" type="noConversion"/>
  </si>
  <si>
    <r>
      <t>受補(捐)助單位:</t>
    </r>
    <r>
      <rPr>
        <b/>
        <sz val="14"/>
        <color rgb="FFFF0000"/>
        <rFont val="標楷體"/>
        <family val="4"/>
        <charset val="136"/>
      </rPr>
      <t>桃園快樂愛心協會</t>
    </r>
    <phoneticPr fontId="2" type="noConversion"/>
  </si>
  <si>
    <t>1.材料費45,000元
2.印刷費10,000元
3.文具用品費5,000元
4.保險費5,000元</t>
    <phoneticPr fontId="2" type="noConversion"/>
  </si>
  <si>
    <t>桃園市政府</t>
    <phoneticPr fontId="2" type="noConversion"/>
  </si>
  <si>
    <t>1.印刷費20,000元
2.餐費60,000元
3.場地費20,000元</t>
    <phoneticPr fontId="2" type="noConversion"/>
  </si>
  <si>
    <t>暖暖公司</t>
    <phoneticPr fontId="2" type="noConversion"/>
  </si>
  <si>
    <t>太陽協會</t>
    <phoneticPr fontId="2" type="noConversion"/>
  </si>
  <si>
    <t>1.講師費30,000元
2.材料費15,000元
3.活動企畫費35,000元</t>
    <phoneticPr fontId="2" type="noConversion"/>
  </si>
  <si>
    <t>1.材料費10,000元
2.文具用品費15,000元
3.餐費20,000元
4.場地費30,000元</t>
    <phoneticPr fontId="2" type="noConversion"/>
  </si>
  <si>
    <t>材料費</t>
    <phoneticPr fontId="2" type="noConversion"/>
  </si>
  <si>
    <t>文具用品費</t>
    <phoneticPr fontId="2" type="noConversion"/>
  </si>
  <si>
    <t>餐費</t>
    <phoneticPr fontId="2" type="noConversion"/>
  </si>
  <si>
    <t>場地費</t>
    <phoneticPr fontId="2" type="noConversion"/>
  </si>
  <si>
    <t>音響租用</t>
    <phoneticPr fontId="2" type="noConversion"/>
  </si>
  <si>
    <t>講師費</t>
    <phoneticPr fontId="2" type="noConversion"/>
  </si>
  <si>
    <t>活動企畫費</t>
    <phoneticPr fontId="2" type="noConversion"/>
  </si>
  <si>
    <t>保險費</t>
    <phoneticPr fontId="2" type="noConversion"/>
  </si>
  <si>
    <t>1-3</t>
    <phoneticPr fontId="2" type="noConversion"/>
  </si>
  <si>
    <t>4-6</t>
    <phoneticPr fontId="2" type="noConversion"/>
  </si>
  <si>
    <t>7-8</t>
    <phoneticPr fontId="2" type="noConversion"/>
  </si>
  <si>
    <t>9</t>
    <phoneticPr fontId="2" type="noConversion"/>
  </si>
  <si>
    <t>13,200元</t>
    <phoneticPr fontId="2" type="noConversion"/>
  </si>
  <si>
    <t>照片成果是否有桃園地檢署緩起訴處分金支應字樣■有    □無</t>
    <phoneticPr fontId="2" type="noConversion"/>
  </si>
  <si>
    <t>1.材料費20,000元
2.音響租用10,000元</t>
    <phoneticPr fontId="2" type="noConversion"/>
  </si>
  <si>
    <t>核准補助金額
A</t>
    <phoneticPr fontId="2" type="noConversion"/>
  </si>
  <si>
    <t>核准補助及自籌金額
A</t>
    <phoneticPr fontId="2" type="noConversion"/>
  </si>
  <si>
    <t>實際金額
B</t>
    <phoneticPr fontId="2" type="noConversion"/>
  </si>
  <si>
    <t>憑證頁碼</t>
    <phoneticPr fontId="2" type="noConversion"/>
  </si>
  <si>
    <t>臺灣桃園地方法院檢察署補(捐)助金額
C</t>
    <phoneticPr fontId="2" type="noConversion"/>
  </si>
  <si>
    <t>桃園市政府
D</t>
    <phoneticPr fontId="2" type="noConversion"/>
  </si>
  <si>
    <t>暖暖公司
E</t>
    <phoneticPr fontId="2" type="noConversion"/>
  </si>
  <si>
    <t>太陽協會
F</t>
    <phoneticPr fontId="2" type="noConversion"/>
  </si>
  <si>
    <t>自籌
G</t>
    <phoneticPr fontId="2" type="noConversion"/>
  </si>
  <si>
    <t>補助結餘
H</t>
    <phoneticPr fontId="2" type="noConversion"/>
  </si>
  <si>
    <r>
      <t>支出明細之各項目「實際金額」欄，請依計畫(活動)該項目實際支用金額填列。實際支用金額若大於核准補助金額，僅能填列核准補助金額；若實際支用金額小於核准補助金額，則填列實際支用金額。(B</t>
    </r>
    <r>
      <rPr>
        <sz val="10.4"/>
        <color theme="1"/>
        <rFont val="標楷體"/>
        <family val="4"/>
        <charset val="136"/>
      </rPr>
      <t>≦</t>
    </r>
    <r>
      <rPr>
        <sz val="13"/>
        <color theme="1"/>
        <rFont val="標楷體"/>
        <family val="4"/>
        <charset val="136"/>
      </rPr>
      <t>A)</t>
    </r>
    <phoneticPr fontId="2" type="noConversion"/>
  </si>
  <si>
    <t>支出明細之各項目「實際金額」=右邊欄位之「補（捐）助計畫經費分攤金額(實際核銷)」=各機關分攤金額合計。(B=C+D+E+F+G)</t>
    <phoneticPr fontId="2" type="noConversion"/>
  </si>
  <si>
    <t>收入明細之「核准補助金額」合計=支出明細「實際金額」合計+「補助結餘」。(A=B+H)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</si>
</sst>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17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theme="1"/>
      <name val="新細明體"/>
      <family val="1"/>
      <charset val="136"/>
      <scheme val="minor"/>
    </font>
    <font>
      <b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.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176" fontId="14" fillId="0" borderId="1" xfId="1" applyNumberFormat="1" applyFont="1" applyBorder="1" applyAlignment="1">
      <alignment horizontal="right" vertical="center"/>
    </xf>
    <xf numFmtId="176" fontId="14" fillId="2" borderId="1" xfId="1" applyNumberFormat="1" applyFont="1" applyFill="1" applyBorder="1" applyAlignment="1">
      <alignment vertical="center"/>
    </xf>
    <xf numFmtId="176" fontId="14" fillId="0" borderId="1" xfId="1" applyNumberFormat="1" applyFont="1" applyBorder="1" applyAlignment="1">
      <alignment vertical="center"/>
    </xf>
    <xf numFmtId="176" fontId="14" fillId="2" borderId="1" xfId="1" applyNumberFormat="1" applyFont="1" applyFill="1" applyBorder="1" applyAlignment="1">
      <alignment horizontal="right" vertical="center"/>
    </xf>
    <xf numFmtId="176" fontId="14" fillId="0" borderId="34" xfId="1" applyNumberFormat="1" applyFont="1" applyBorder="1" applyAlignment="1">
      <alignment horizontal="right" vertical="center"/>
    </xf>
    <xf numFmtId="0" fontId="14" fillId="0" borderId="33" xfId="0" applyFont="1" applyBorder="1" applyAlignment="1">
      <alignment vertical="center" wrapText="1"/>
    </xf>
    <xf numFmtId="176" fontId="14" fillId="0" borderId="12" xfId="1" applyNumberFormat="1" applyFont="1" applyBorder="1">
      <alignment vertical="center"/>
    </xf>
    <xf numFmtId="176" fontId="13" fillId="2" borderId="34" xfId="1" applyNumberFormat="1" applyFont="1" applyFill="1" applyBorder="1" applyAlignment="1">
      <alignment horizontal="right" vertical="center"/>
    </xf>
    <xf numFmtId="176" fontId="13" fillId="2" borderId="35" xfId="1" applyNumberFormat="1" applyFont="1" applyFill="1" applyBorder="1" applyAlignment="1">
      <alignment horizontal="right" vertical="center"/>
    </xf>
    <xf numFmtId="49" fontId="13" fillId="2" borderId="34" xfId="1" applyNumberFormat="1" applyFont="1" applyFill="1" applyBorder="1" applyAlignment="1">
      <alignment horizontal="right" vertical="center"/>
    </xf>
    <xf numFmtId="49" fontId="15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left" vertical="center" wrapText="1"/>
    </xf>
    <xf numFmtId="176" fontId="14" fillId="0" borderId="4" xfId="1" applyNumberFormat="1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17" xfId="1" applyNumberFormat="1" applyFont="1" applyBorder="1" applyAlignment="1">
      <alignment horizontal="left" vertical="center" wrapText="1"/>
    </xf>
    <xf numFmtId="176" fontId="14" fillId="0" borderId="18" xfId="1" applyNumberFormat="1" applyFont="1" applyBorder="1" applyAlignment="1">
      <alignment horizontal="left" vertical="center" wrapText="1"/>
    </xf>
    <xf numFmtId="176" fontId="14" fillId="0" borderId="22" xfId="1" applyNumberFormat="1" applyFont="1" applyBorder="1" applyAlignment="1">
      <alignment horizontal="left" vertical="center" wrapText="1"/>
    </xf>
    <xf numFmtId="176" fontId="14" fillId="0" borderId="23" xfId="1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abSelected="1" view="pageBreakPreview" topLeftCell="A4" zoomScale="80" zoomScaleNormal="100" zoomScaleSheetLayoutView="80" workbookViewId="0">
      <selection activeCell="B37" sqref="B37:I37"/>
    </sheetView>
  </sheetViews>
  <sheetFormatPr defaultRowHeight="16.2"/>
  <cols>
    <col min="1" max="1" width="14.88671875" customWidth="1"/>
    <col min="2" max="2" width="15.109375" customWidth="1"/>
    <col min="3" max="3" width="18.33203125" customWidth="1"/>
    <col min="4" max="4" width="20.77734375" customWidth="1"/>
    <col min="5" max="5" width="11.109375" customWidth="1"/>
    <col min="6" max="6" width="15" customWidth="1"/>
    <col min="7" max="7" width="14.21875" customWidth="1"/>
    <col min="8" max="8" width="14.6640625" customWidth="1"/>
    <col min="9" max="9" width="13.44140625" customWidth="1"/>
  </cols>
  <sheetData>
    <row r="1" spans="1:10" ht="21" customHeight="1">
      <c r="A1" s="72" t="s">
        <v>27</v>
      </c>
      <c r="B1" s="73"/>
      <c r="C1" s="73"/>
      <c r="D1" s="73"/>
      <c r="E1" s="73"/>
      <c r="F1" s="73"/>
      <c r="G1" s="73"/>
      <c r="H1" s="73"/>
      <c r="I1" s="1"/>
    </row>
    <row r="2" spans="1:10" ht="20.25" customHeight="1">
      <c r="A2" s="72" t="s">
        <v>29</v>
      </c>
      <c r="B2" s="73"/>
      <c r="C2" s="73"/>
      <c r="D2" s="73"/>
      <c r="E2" s="73"/>
      <c r="F2" s="73"/>
      <c r="G2" s="73"/>
      <c r="H2" s="73"/>
      <c r="I2" s="1"/>
    </row>
    <row r="3" spans="1:10" ht="20.25" customHeight="1">
      <c r="A3" s="72" t="s">
        <v>28</v>
      </c>
      <c r="B3" s="73"/>
      <c r="C3" s="73"/>
      <c r="D3" s="73"/>
      <c r="E3" s="73"/>
      <c r="F3" s="73"/>
      <c r="G3" s="73"/>
      <c r="H3" s="73"/>
      <c r="I3" s="1"/>
    </row>
    <row r="4" spans="1:10" ht="15" customHeight="1" thickBot="1">
      <c r="A4" s="4"/>
      <c r="B4" s="5"/>
      <c r="C4" s="5"/>
      <c r="D4" s="5"/>
      <c r="E4" s="5"/>
      <c r="F4" s="5"/>
      <c r="G4" s="74" t="s">
        <v>7</v>
      </c>
      <c r="H4" s="74"/>
      <c r="I4" s="74"/>
    </row>
    <row r="5" spans="1:10" ht="20.25" customHeight="1" thickTop="1">
      <c r="A5" s="75" t="s">
        <v>6</v>
      </c>
      <c r="B5" s="76"/>
      <c r="C5" s="76"/>
      <c r="D5" s="76"/>
      <c r="E5" s="76"/>
      <c r="F5" s="76"/>
      <c r="G5" s="76"/>
      <c r="H5" s="76"/>
      <c r="I5" s="77"/>
    </row>
    <row r="6" spans="1:10" ht="36.75" customHeight="1">
      <c r="A6" s="16" t="s">
        <v>14</v>
      </c>
      <c r="B6" s="42" t="s">
        <v>52</v>
      </c>
      <c r="C6" s="43"/>
      <c r="D6" s="78" t="s">
        <v>15</v>
      </c>
      <c r="E6" s="78"/>
      <c r="F6" s="78"/>
      <c r="G6" s="78"/>
      <c r="H6" s="78"/>
      <c r="I6" s="79"/>
    </row>
    <row r="7" spans="1:10" ht="72" customHeight="1">
      <c r="A7" s="13" t="s">
        <v>4</v>
      </c>
      <c r="B7" s="44">
        <v>65000</v>
      </c>
      <c r="C7" s="45"/>
      <c r="D7" s="39" t="s">
        <v>30</v>
      </c>
      <c r="E7" s="40"/>
      <c r="F7" s="40"/>
      <c r="G7" s="40"/>
      <c r="H7" s="40"/>
      <c r="I7" s="41"/>
    </row>
    <row r="8" spans="1:10" ht="55.5" customHeight="1">
      <c r="A8" s="13" t="s">
        <v>31</v>
      </c>
      <c r="B8" s="44">
        <v>100000</v>
      </c>
      <c r="C8" s="45"/>
      <c r="D8" s="39" t="s">
        <v>32</v>
      </c>
      <c r="E8" s="40"/>
      <c r="F8" s="40"/>
      <c r="G8" s="40"/>
      <c r="H8" s="40"/>
      <c r="I8" s="41"/>
    </row>
    <row r="9" spans="1:10" ht="36.75" customHeight="1">
      <c r="A9" s="13" t="s">
        <v>33</v>
      </c>
      <c r="B9" s="44">
        <v>30000</v>
      </c>
      <c r="C9" s="45"/>
      <c r="D9" s="39" t="s">
        <v>51</v>
      </c>
      <c r="E9" s="40"/>
      <c r="F9" s="40"/>
      <c r="G9" s="40"/>
      <c r="H9" s="40"/>
      <c r="I9" s="41"/>
    </row>
    <row r="10" spans="1:10" ht="52.5" customHeight="1">
      <c r="A10" s="13" t="s">
        <v>34</v>
      </c>
      <c r="B10" s="44">
        <v>80000</v>
      </c>
      <c r="C10" s="45"/>
      <c r="D10" s="39" t="s">
        <v>35</v>
      </c>
      <c r="E10" s="40"/>
      <c r="F10" s="40"/>
      <c r="G10" s="40"/>
      <c r="H10" s="40"/>
      <c r="I10" s="41"/>
    </row>
    <row r="11" spans="1:10" ht="72" customHeight="1" thickBot="1">
      <c r="A11" s="14" t="s">
        <v>3</v>
      </c>
      <c r="B11" s="64">
        <v>75000</v>
      </c>
      <c r="C11" s="65"/>
      <c r="D11" s="46" t="s">
        <v>36</v>
      </c>
      <c r="E11" s="47"/>
      <c r="F11" s="47"/>
      <c r="G11" s="47"/>
      <c r="H11" s="47"/>
      <c r="I11" s="48"/>
    </row>
    <row r="12" spans="1:10" ht="21.6" customHeight="1" thickBot="1">
      <c r="A12" s="15" t="s">
        <v>1</v>
      </c>
      <c r="B12" s="66">
        <f>SUM(B7:C11)</f>
        <v>350000</v>
      </c>
      <c r="C12" s="67"/>
      <c r="D12" s="49"/>
      <c r="E12" s="49"/>
      <c r="F12" s="49"/>
      <c r="G12" s="49"/>
      <c r="H12" s="49"/>
      <c r="I12" s="50"/>
    </row>
    <row r="13" spans="1:10" ht="21.75" customHeight="1">
      <c r="A13" s="51" t="s">
        <v>16</v>
      </c>
      <c r="B13" s="52"/>
      <c r="C13" s="52"/>
      <c r="D13" s="52"/>
      <c r="E13" s="52"/>
      <c r="F13" s="52"/>
      <c r="G13" s="52"/>
      <c r="H13" s="52"/>
      <c r="I13" s="53"/>
    </row>
    <row r="14" spans="1:10" ht="31.5" customHeight="1">
      <c r="A14" s="56" t="s">
        <v>0</v>
      </c>
      <c r="B14" s="59" t="s">
        <v>53</v>
      </c>
      <c r="C14" s="59" t="s">
        <v>54</v>
      </c>
      <c r="D14" s="42" t="s">
        <v>17</v>
      </c>
      <c r="E14" s="54"/>
      <c r="F14" s="54"/>
      <c r="G14" s="54"/>
      <c r="H14" s="54"/>
      <c r="I14" s="55"/>
    </row>
    <row r="15" spans="1:10" ht="82.5" customHeight="1">
      <c r="A15" s="57"/>
      <c r="B15" s="60"/>
      <c r="C15" s="60"/>
      <c r="D15" s="62" t="s">
        <v>56</v>
      </c>
      <c r="E15" s="63"/>
      <c r="F15" s="68" t="s">
        <v>57</v>
      </c>
      <c r="G15" s="68" t="s">
        <v>58</v>
      </c>
      <c r="H15" s="68" t="s">
        <v>59</v>
      </c>
      <c r="I15" s="70" t="s">
        <v>60</v>
      </c>
      <c r="J15" s="2"/>
    </row>
    <row r="16" spans="1:10" ht="27" customHeight="1">
      <c r="A16" s="58"/>
      <c r="B16" s="61"/>
      <c r="C16" s="61"/>
      <c r="D16" s="8" t="s">
        <v>8</v>
      </c>
      <c r="E16" s="80" t="s">
        <v>55</v>
      </c>
      <c r="F16" s="69"/>
      <c r="G16" s="69"/>
      <c r="H16" s="69"/>
      <c r="I16" s="71"/>
      <c r="J16" s="2"/>
    </row>
    <row r="17" spans="1:9" ht="21" customHeight="1">
      <c r="A17" s="17" t="s">
        <v>37</v>
      </c>
      <c r="B17" s="18">
        <v>90000</v>
      </c>
      <c r="C17" s="18">
        <v>88000</v>
      </c>
      <c r="D17" s="19">
        <v>45000</v>
      </c>
      <c r="E17" s="28" t="s">
        <v>45</v>
      </c>
      <c r="F17" s="20">
        <v>0</v>
      </c>
      <c r="G17" s="20">
        <v>20000</v>
      </c>
      <c r="H17" s="18">
        <v>15000</v>
      </c>
      <c r="I17" s="24">
        <v>8000</v>
      </c>
    </row>
    <row r="18" spans="1:9" ht="21.75" customHeight="1">
      <c r="A18" s="17" t="s">
        <v>18</v>
      </c>
      <c r="B18" s="18">
        <v>30000</v>
      </c>
      <c r="C18" s="18">
        <v>30000</v>
      </c>
      <c r="D18" s="21">
        <v>10000</v>
      </c>
      <c r="E18" s="28" t="s">
        <v>46</v>
      </c>
      <c r="F18" s="18">
        <v>20000</v>
      </c>
      <c r="G18" s="20"/>
      <c r="H18" s="18"/>
      <c r="I18" s="24"/>
    </row>
    <row r="19" spans="1:9" ht="21" customHeight="1">
      <c r="A19" s="17" t="s">
        <v>38</v>
      </c>
      <c r="B19" s="18">
        <v>20000</v>
      </c>
      <c r="C19" s="18">
        <v>20000</v>
      </c>
      <c r="D19" s="19">
        <v>5000</v>
      </c>
      <c r="E19" s="28" t="s">
        <v>47</v>
      </c>
      <c r="F19" s="20"/>
      <c r="G19" s="20"/>
      <c r="H19" s="18"/>
      <c r="I19" s="24">
        <v>15000</v>
      </c>
    </row>
    <row r="20" spans="1:9" ht="36.75" customHeight="1">
      <c r="A20" s="17" t="s">
        <v>39</v>
      </c>
      <c r="B20" s="18">
        <v>80000</v>
      </c>
      <c r="C20" s="18">
        <v>75000</v>
      </c>
      <c r="D20" s="19">
        <v>0</v>
      </c>
      <c r="E20" s="28"/>
      <c r="F20" s="20">
        <v>60000</v>
      </c>
      <c r="G20" s="18"/>
      <c r="H20" s="18"/>
      <c r="I20" s="24">
        <v>15000</v>
      </c>
    </row>
    <row r="21" spans="1:9" ht="28.5" customHeight="1">
      <c r="A21" s="17" t="s">
        <v>40</v>
      </c>
      <c r="B21" s="18">
        <v>50000</v>
      </c>
      <c r="C21" s="18">
        <v>50000</v>
      </c>
      <c r="D21" s="19">
        <v>0</v>
      </c>
      <c r="E21" s="28"/>
      <c r="F21" s="20">
        <v>20000</v>
      </c>
      <c r="G21" s="18"/>
      <c r="H21" s="18"/>
      <c r="I21" s="24">
        <v>30000</v>
      </c>
    </row>
    <row r="22" spans="1:9" ht="28.5" customHeight="1">
      <c r="A22" s="17" t="s">
        <v>41</v>
      </c>
      <c r="B22" s="18">
        <v>10000</v>
      </c>
      <c r="C22" s="18">
        <v>10000</v>
      </c>
      <c r="D22" s="19"/>
      <c r="E22" s="28"/>
      <c r="F22" s="20"/>
      <c r="G22" s="18">
        <v>10000</v>
      </c>
      <c r="H22" s="18"/>
      <c r="I22" s="24"/>
    </row>
    <row r="23" spans="1:9" ht="28.5" customHeight="1">
      <c r="A23" s="17" t="s">
        <v>42</v>
      </c>
      <c r="B23" s="18">
        <v>30000</v>
      </c>
      <c r="C23" s="18">
        <v>24000</v>
      </c>
      <c r="D23" s="19"/>
      <c r="E23" s="28"/>
      <c r="F23" s="20"/>
      <c r="G23" s="18"/>
      <c r="H23" s="18">
        <v>24000</v>
      </c>
      <c r="I23" s="24"/>
    </row>
    <row r="24" spans="1:9" ht="28.5" customHeight="1">
      <c r="A24" s="17" t="s">
        <v>43</v>
      </c>
      <c r="B24" s="18">
        <v>35000</v>
      </c>
      <c r="C24" s="18">
        <v>35000</v>
      </c>
      <c r="D24" s="19"/>
      <c r="E24" s="28"/>
      <c r="F24" s="20"/>
      <c r="G24" s="18"/>
      <c r="H24" s="18">
        <v>35000</v>
      </c>
      <c r="I24" s="24"/>
    </row>
    <row r="25" spans="1:9" ht="28.5" customHeight="1">
      <c r="A25" s="17" t="s">
        <v>44</v>
      </c>
      <c r="B25" s="18">
        <v>5000</v>
      </c>
      <c r="C25" s="18">
        <v>4800</v>
      </c>
      <c r="D25" s="19">
        <v>4800</v>
      </c>
      <c r="E25" s="28" t="s">
        <v>48</v>
      </c>
      <c r="F25" s="20"/>
      <c r="G25" s="18"/>
      <c r="H25" s="18"/>
      <c r="I25" s="24"/>
    </row>
    <row r="26" spans="1:9" ht="33.75" customHeight="1" thickBot="1">
      <c r="A26" s="23" t="s">
        <v>1</v>
      </c>
      <c r="B26" s="22">
        <f>SUM(B17:B25)</f>
        <v>350000</v>
      </c>
      <c r="C26" s="22">
        <f>SUM(C17:C25)</f>
        <v>336800</v>
      </c>
      <c r="D26" s="25">
        <f>SUM(D17:D25)</f>
        <v>64800</v>
      </c>
      <c r="E26" s="27"/>
      <c r="F26" s="25">
        <f t="shared" ref="F26:I26" si="0">SUM(F17:F25)</f>
        <v>100000</v>
      </c>
      <c r="G26" s="25">
        <f t="shared" si="0"/>
        <v>30000</v>
      </c>
      <c r="H26" s="25">
        <f t="shared" si="0"/>
        <v>74000</v>
      </c>
      <c r="I26" s="26">
        <f t="shared" si="0"/>
        <v>68000</v>
      </c>
    </row>
    <row r="27" spans="1:9" ht="42.6" customHeight="1" thickBot="1">
      <c r="A27" s="81" t="s">
        <v>61</v>
      </c>
      <c r="B27" s="34" t="s">
        <v>49</v>
      </c>
      <c r="C27" s="35"/>
      <c r="D27" s="35"/>
      <c r="E27" s="35"/>
      <c r="F27" s="35"/>
      <c r="G27" s="35"/>
      <c r="H27" s="35"/>
      <c r="I27" s="36"/>
    </row>
    <row r="28" spans="1:9" ht="18" thickTop="1">
      <c r="A28" s="38" t="s">
        <v>50</v>
      </c>
      <c r="B28" s="38"/>
      <c r="C28" s="38"/>
      <c r="D28" s="38"/>
      <c r="E28" s="38"/>
      <c r="F28" s="38"/>
      <c r="G28" s="38"/>
      <c r="H28" s="38"/>
      <c r="I28" s="7"/>
    </row>
    <row r="29" spans="1:9" ht="15" customHeight="1">
      <c r="A29" s="9"/>
      <c r="B29" s="9"/>
      <c r="C29" s="9"/>
      <c r="D29" s="9"/>
      <c r="E29" s="9"/>
      <c r="F29" s="9"/>
      <c r="G29" s="9"/>
      <c r="H29" s="9"/>
      <c r="I29" s="7"/>
    </row>
    <row r="30" spans="1:9" ht="9.75" customHeight="1">
      <c r="A30" s="9"/>
      <c r="B30" s="9"/>
      <c r="C30" s="9"/>
      <c r="D30" s="9"/>
      <c r="E30" s="9"/>
      <c r="F30" s="9"/>
      <c r="G30" s="9"/>
      <c r="H30" s="9"/>
      <c r="I30" s="7"/>
    </row>
    <row r="31" spans="1:9" ht="17.399999999999999">
      <c r="A31" s="6" t="s">
        <v>5</v>
      </c>
      <c r="B31" s="9"/>
      <c r="C31" s="9"/>
      <c r="D31" s="9"/>
      <c r="E31" s="9"/>
      <c r="F31" s="9"/>
      <c r="G31" s="9"/>
      <c r="H31" s="9"/>
      <c r="I31" s="7"/>
    </row>
    <row r="32" spans="1:9">
      <c r="A32" s="29" t="s">
        <v>9</v>
      </c>
      <c r="B32" s="30" t="s">
        <v>22</v>
      </c>
      <c r="C32" s="31"/>
      <c r="D32" s="31"/>
      <c r="E32" s="31"/>
      <c r="F32" s="31"/>
      <c r="G32" s="31"/>
      <c r="H32" s="31"/>
      <c r="I32" s="32"/>
    </row>
    <row r="33" spans="1:9" ht="36" customHeight="1">
      <c r="A33" s="29" t="s">
        <v>10</v>
      </c>
      <c r="B33" s="37" t="s">
        <v>23</v>
      </c>
      <c r="C33" s="37"/>
      <c r="D33" s="37"/>
      <c r="E33" s="37"/>
      <c r="F33" s="37"/>
      <c r="G33" s="37"/>
      <c r="H33" s="37"/>
      <c r="I33" s="37"/>
    </row>
    <row r="34" spans="1:9" ht="24" customHeight="1">
      <c r="A34" s="29" t="s">
        <v>11</v>
      </c>
      <c r="B34" s="37" t="s">
        <v>24</v>
      </c>
      <c r="C34" s="37"/>
      <c r="D34" s="37"/>
      <c r="E34" s="37"/>
      <c r="F34" s="37"/>
      <c r="G34" s="37"/>
      <c r="H34" s="37"/>
      <c r="I34" s="37"/>
    </row>
    <row r="35" spans="1:9" ht="39.75" customHeight="1">
      <c r="A35" s="29" t="s">
        <v>19</v>
      </c>
      <c r="B35" s="82" t="s">
        <v>62</v>
      </c>
      <c r="C35" s="82"/>
      <c r="D35" s="82"/>
      <c r="E35" s="82"/>
      <c r="F35" s="82"/>
      <c r="G35" s="82"/>
      <c r="H35" s="82"/>
      <c r="I35" s="82"/>
    </row>
    <row r="36" spans="1:9" ht="39" customHeight="1">
      <c r="A36" s="29" t="s">
        <v>20</v>
      </c>
      <c r="B36" s="82" t="s">
        <v>63</v>
      </c>
      <c r="C36" s="82"/>
      <c r="D36" s="82"/>
      <c r="E36" s="82"/>
      <c r="F36" s="82"/>
      <c r="G36" s="82"/>
      <c r="H36" s="82"/>
      <c r="I36" s="82"/>
    </row>
    <row r="37" spans="1:9" ht="17.399999999999999">
      <c r="A37" s="29" t="s">
        <v>21</v>
      </c>
      <c r="B37" s="83" t="s">
        <v>64</v>
      </c>
      <c r="C37" s="84"/>
      <c r="D37" s="84"/>
      <c r="E37" s="84"/>
      <c r="F37" s="84"/>
      <c r="G37" s="84"/>
      <c r="H37" s="84"/>
      <c r="I37" s="85"/>
    </row>
    <row r="38" spans="1:9" ht="37.5" customHeight="1">
      <c r="A38" s="29" t="s">
        <v>25</v>
      </c>
      <c r="B38" s="33" t="s">
        <v>26</v>
      </c>
      <c r="C38" s="33"/>
      <c r="D38" s="33"/>
      <c r="E38" s="33"/>
      <c r="F38" s="33"/>
      <c r="G38" s="33"/>
      <c r="H38" s="33"/>
      <c r="I38" s="33"/>
    </row>
    <row r="39" spans="1:9">
      <c r="A39" s="3"/>
      <c r="B39" s="3"/>
      <c r="C39" s="3"/>
      <c r="D39" s="3"/>
      <c r="E39" s="3"/>
      <c r="F39" s="3"/>
      <c r="G39" s="3"/>
      <c r="H39" s="3"/>
    </row>
    <row r="40" spans="1:9" ht="19.8">
      <c r="A40" s="10" t="s">
        <v>13</v>
      </c>
      <c r="B40" s="11"/>
      <c r="C40" s="12" t="s">
        <v>2</v>
      </c>
      <c r="D40" s="11"/>
      <c r="E40" s="11"/>
      <c r="F40" s="12" t="s">
        <v>12</v>
      </c>
    </row>
    <row r="41" spans="1:9" ht="27" customHeight="1"/>
  </sheetData>
  <mergeCells count="36">
    <mergeCell ref="A1:H1"/>
    <mergeCell ref="A2:H2"/>
    <mergeCell ref="A3:H3"/>
    <mergeCell ref="G4:I4"/>
    <mergeCell ref="B7:C7"/>
    <mergeCell ref="A5:I5"/>
    <mergeCell ref="D6:I6"/>
    <mergeCell ref="D7:I7"/>
    <mergeCell ref="D10:I10"/>
    <mergeCell ref="D11:I11"/>
    <mergeCell ref="D12:I12"/>
    <mergeCell ref="A13:I13"/>
    <mergeCell ref="D14:I14"/>
    <mergeCell ref="A14:A16"/>
    <mergeCell ref="B14:B16"/>
    <mergeCell ref="C14:C16"/>
    <mergeCell ref="D15:E15"/>
    <mergeCell ref="B10:C10"/>
    <mergeCell ref="B11:C11"/>
    <mergeCell ref="B12:C12"/>
    <mergeCell ref="F15:F16"/>
    <mergeCell ref="G15:G16"/>
    <mergeCell ref="H15:H16"/>
    <mergeCell ref="I15:I16"/>
    <mergeCell ref="D8:I8"/>
    <mergeCell ref="D9:I9"/>
    <mergeCell ref="B6:C6"/>
    <mergeCell ref="B8:C8"/>
    <mergeCell ref="B9:C9"/>
    <mergeCell ref="B38:I38"/>
    <mergeCell ref="B27:I27"/>
    <mergeCell ref="B33:I33"/>
    <mergeCell ref="B34:I34"/>
    <mergeCell ref="B35:I35"/>
    <mergeCell ref="B36:I36"/>
    <mergeCell ref="A28:H28"/>
  </mergeCells>
  <phoneticPr fontId="2" type="noConversion"/>
  <printOptions horizontalCentered="1"/>
  <pageMargins left="0.51181102362204722" right="0.51181102362204722" top="0.35433070866141736" bottom="0.35433070866141736" header="0.31496062992125984" footer="0.31496062992125984"/>
  <pageSetup paperSize="9" scale="66" orientation="portrait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DOH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會計處彭耀峻</dc:creator>
  <cp:lastModifiedBy>Admin</cp:lastModifiedBy>
  <cp:lastPrinted>2015-08-13T08:57:24Z</cp:lastPrinted>
  <dcterms:created xsi:type="dcterms:W3CDTF">2014-05-15T08:43:35Z</dcterms:created>
  <dcterms:modified xsi:type="dcterms:W3CDTF">2015-12-23T02:54:35Z</dcterms:modified>
</cp:coreProperties>
</file>